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activeTab="0"/>
  </bookViews>
  <sheets>
    <sheet name="附件2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<sst xmlns="http://schemas.openxmlformats.org/spreadsheetml/2006/main" count="18" uniqueCount="17">
  <si>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2023年度下拨党费、党建经费计划一览表</t>
  </si>
  <si>
    <t>序号</t>
  </si>
  <si>
    <t>组织名称</t>
  </si>
  <si>
    <t>教职工党员数</t>
  </si>
  <si>
    <t>学生党员数</t>
  </si>
  <si>
    <t>下拨党费</t>
  </si>
  <si>
    <t>下拨党建经费</t>
  </si>
  <si>
    <t>合计</t>
  </si>
  <si>
    <t>备注</t>
  </si>
  <si>
    <t>计算机与软件工程学院</t>
  </si>
  <si>
    <t xml:space="preserve">1.党费按教职工党员人均100元,学生党员人均50元标准下拨。
2.党建经费按党员数下拨。
</t>
  </si>
  <si>
    <t>电气与电子工程学院</t>
  </si>
  <si>
    <t>机械工程学院</t>
  </si>
  <si>
    <t>管理工程学院</t>
  </si>
  <si>
    <t>艺术设计学院</t>
  </si>
  <si>
    <t>通识教育与外国语学院</t>
  </si>
  <si>
    <t>机关党总支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</si>
</sst>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6"/>
      <name val="方正小标宋简体"/>
      <family val="0"/>
    </font>
    <font>
      <b/>
      <sz val="12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SheetLayoutView="100" workbookViewId="0" topLeftCell="A1">
      <selection activeCell="J5" sqref="J5"/>
    </sheetView>
  </sheetViews>
  <sheetFormatPr defaultColWidth="8.75390625" defaultRowHeight="14.25"/>
  <cols>
    <col min="1" max="1" width="6.25390625" style="0" customWidth="1"/>
    <col min="2" max="2" width="26.25390625" style="0" customWidth="1"/>
    <col min="3" max="3" width="14.50390625" style="0" customWidth="1"/>
    <col min="4" max="4" width="12.25390625" style="0" customWidth="1"/>
    <col min="5" max="5" width="12.875" style="0" customWidth="1"/>
    <col min="6" max="6" width="14.50390625" style="0" customWidth="1"/>
    <col min="7" max="7" width="12.375" style="0" customWidth="1"/>
    <col min="8" max="8" width="17.75390625" style="0" customWidth="1"/>
  </cols>
  <sheetData>
    <row r="1" spans="1:8" ht="33.7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39.7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ht="39.75" customHeight="1">
      <c r="A3" s="3">
        <v>1</v>
      </c>
      <c r="B3" s="4" t="s">
        <v>9</v>
      </c>
      <c r="C3" s="3">
        <v>56</v>
      </c>
      <c r="D3" s="3">
        <v>176</v>
      </c>
      <c r="E3" s="3">
        <v>14400</v>
      </c>
      <c r="F3" s="3">
        <v>14000</v>
      </c>
      <c r="G3" s="3">
        <f>SUM(E3:F3)</f>
        <v>28400</v>
      </c>
      <c r="H3" s="5" t="s">
        <v>10</v>
      </c>
    </row>
    <row r="4" spans="1:8" ht="39.75" customHeight="1">
      <c r="A4" s="3">
        <v>2</v>
      </c>
      <c r="B4" s="4" t="s">
        <v>11</v>
      </c>
      <c r="C4" s="3">
        <v>47</v>
      </c>
      <c r="D4" s="3">
        <v>142</v>
      </c>
      <c r="E4" s="3">
        <v>11800</v>
      </c>
      <c r="F4" s="3">
        <v>11500</v>
      </c>
      <c r="G4" s="3">
        <f aca="true" t="shared" si="0" ref="G4:G10">SUM(E4:F4)</f>
        <v>23300</v>
      </c>
      <c r="H4" s="6"/>
    </row>
    <row r="5" spans="1:8" ht="39.75" customHeight="1">
      <c r="A5" s="3">
        <v>3</v>
      </c>
      <c r="B5" s="4" t="s">
        <v>12</v>
      </c>
      <c r="C5" s="3">
        <v>39</v>
      </c>
      <c r="D5" s="3">
        <v>146</v>
      </c>
      <c r="E5" s="3">
        <v>11200</v>
      </c>
      <c r="F5" s="3">
        <v>11300</v>
      </c>
      <c r="G5" s="3">
        <f t="shared" si="0"/>
        <v>22500</v>
      </c>
      <c r="H5" s="6"/>
    </row>
    <row r="6" spans="1:8" ht="39.75" customHeight="1">
      <c r="A6" s="3">
        <v>4</v>
      </c>
      <c r="B6" s="4" t="s">
        <v>13</v>
      </c>
      <c r="C6" s="3">
        <v>34</v>
      </c>
      <c r="D6" s="3">
        <v>161</v>
      </c>
      <c r="E6" s="3">
        <v>11450</v>
      </c>
      <c r="F6" s="3">
        <v>11900</v>
      </c>
      <c r="G6" s="3">
        <f t="shared" si="0"/>
        <v>23350</v>
      </c>
      <c r="H6" s="6"/>
    </row>
    <row r="7" spans="1:8" ht="39.75" customHeight="1">
      <c r="A7" s="3">
        <v>5</v>
      </c>
      <c r="B7" s="4" t="s">
        <v>14</v>
      </c>
      <c r="C7" s="3">
        <v>49</v>
      </c>
      <c r="D7" s="3">
        <v>102</v>
      </c>
      <c r="E7" s="3">
        <v>10000</v>
      </c>
      <c r="F7" s="3">
        <v>9300</v>
      </c>
      <c r="G7" s="3">
        <f t="shared" si="0"/>
        <v>19300</v>
      </c>
      <c r="H7" s="6"/>
    </row>
    <row r="8" spans="1:8" ht="39.75" customHeight="1">
      <c r="A8" s="3">
        <v>6</v>
      </c>
      <c r="B8" s="4" t="s">
        <v>15</v>
      </c>
      <c r="C8" s="3">
        <v>75</v>
      </c>
      <c r="D8" s="3">
        <v>47</v>
      </c>
      <c r="E8" s="3">
        <v>9850</v>
      </c>
      <c r="F8" s="3">
        <v>7500</v>
      </c>
      <c r="G8" s="3">
        <f t="shared" si="0"/>
        <v>17350</v>
      </c>
      <c r="H8" s="6"/>
    </row>
    <row r="9" spans="1:8" ht="39.75" customHeight="1">
      <c r="A9" s="3">
        <v>7</v>
      </c>
      <c r="B9" s="4" t="s">
        <v>16</v>
      </c>
      <c r="C9" s="3">
        <v>70</v>
      </c>
      <c r="D9" s="3">
        <v>0</v>
      </c>
      <c r="E9" s="3">
        <v>7000</v>
      </c>
      <c r="F9" s="3">
        <v>4500</v>
      </c>
      <c r="G9" s="3">
        <f t="shared" si="0"/>
        <v>11500</v>
      </c>
      <c r="H9" s="6"/>
    </row>
    <row r="10" spans="1:8" ht="39.75" customHeight="1">
      <c r="A10" s="3"/>
      <c r="B10" s="3" t="s">
        <v>7</v>
      </c>
      <c r="C10" s="3">
        <f>SUM(C3:C9)</f>
        <v>370</v>
      </c>
      <c r="D10" s="3">
        <f>SUM(D3:D9)</f>
        <v>774</v>
      </c>
      <c r="E10" s="3">
        <f>SUM(E3:E9)</f>
        <v>75700</v>
      </c>
      <c r="F10" s="3">
        <f>SUM(F3:F9)</f>
        <v>70000</v>
      </c>
      <c r="G10" s="3">
        <f t="shared" si="0"/>
        <v>145700</v>
      </c>
      <c r="H10" s="7"/>
    </row>
  </sheetData>
  <sheetProtection/>
  <mergeCells count="2">
    <mergeCell ref="A1:H1"/>
    <mergeCell ref="H3:H10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梦羽飘飞</cp:lastModifiedBy>
  <cp:lastPrinted>2018-11-06T02:28:46Z</cp:lastPrinted>
  <dcterms:created xsi:type="dcterms:W3CDTF">2018-11-02T05:00:54Z</dcterms:created>
  <dcterms:modified xsi:type="dcterms:W3CDTF">2023-03-24T01:21:44Z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2052-11.1.0.14018</vt:lpwstr>
  </property>
  <property fmtid="{D5CDD505-2E9C-101B-9397-08002B2CF9AE}" pid="4" name="I">
    <vt:lpwstr>3F03DCFD66934606A48FFA2DE763C6DF</vt:lpwstr>
  </property>
</Properties>
</file>